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J5" i="1"/>
</calcChain>
</file>

<file path=xl/sharedStrings.xml><?xml version="1.0" encoding="utf-8"?>
<sst xmlns="http://schemas.openxmlformats.org/spreadsheetml/2006/main" count="68" uniqueCount="60">
  <si>
    <t>Работы участников Международного конкурса "Химия и биология - основы жизни" (2025)</t>
  </si>
  <si>
    <t xml:space="preserve">Фамилия Имя </t>
  </si>
  <si>
    <t>Образовательное учреждение</t>
  </si>
  <si>
    <t>Научный руководитель</t>
  </si>
  <si>
    <t>Тема доклада</t>
  </si>
  <si>
    <t>Суммарные оценки членов жюри</t>
  </si>
  <si>
    <t>Сумма  баллов</t>
  </si>
  <si>
    <t>Участники очного этапа конкурса</t>
  </si>
  <si>
    <t>Максимкина Елена</t>
  </si>
  <si>
    <t>Воронежская обл. г. Бобров МКОУ Бобровская СОШ №1</t>
  </si>
  <si>
    <t>Лубкова Н. Е.,           Чусова Н.С.</t>
  </si>
  <si>
    <t>Удивительный мир за стеклом</t>
  </si>
  <si>
    <t>Антименко Вадим</t>
  </si>
  <si>
    <t>Воронежская обл.  с. Новая Усмань МБОУ  "Новоусманский образовательный центр"</t>
  </si>
  <si>
    <t>Харченко Е.С.</t>
  </si>
  <si>
    <t>В поисках идеальной минеральной воды</t>
  </si>
  <si>
    <t>г. Воронеж МБОУ СОШ №75</t>
  </si>
  <si>
    <t>Лынова И.Ю.</t>
  </si>
  <si>
    <r>
      <t>ZnS+CuCl</t>
    </r>
    <r>
      <rPr>
        <vertAlign val="sub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 xml:space="preserve"> краска</t>
    </r>
  </si>
  <si>
    <t>Лободина Вера Константиновна</t>
  </si>
  <si>
    <t>г. Воронеж МБОУ  Образовательный центр «Содружество»</t>
  </si>
  <si>
    <t>Терентьева Юлия Юрьевна</t>
  </si>
  <si>
    <t>Исследование влияния шрота расторопши на органолептические характеристики и выход продукта, при включении ее в состав мясных рубленых полуфабрикатов</t>
  </si>
  <si>
    <t>Лихачев И.В.</t>
  </si>
  <si>
    <t>г. Воронеж ВКК  МБОУ СОШ №40</t>
  </si>
  <si>
    <t>Денисова Н.А.</t>
  </si>
  <si>
    <t>Невидимые чернила</t>
  </si>
  <si>
    <t>Юдина Арина Александровна</t>
  </si>
  <si>
    <t xml:space="preserve">Воронежская обл. р.п. Таловая ВКК МКОУ Таловская СОШ </t>
  </si>
  <si>
    <t>Коновалова Ирина Митрофановна</t>
  </si>
  <si>
    <t xml:space="preserve">Исследование результативности применения хитозана 
для увеличения срока годности 
творожных кексов
</t>
  </si>
  <si>
    <t>Кушпелёва Анастасия</t>
  </si>
  <si>
    <t>ЭкоХлеб</t>
  </si>
  <si>
    <t>Манкова Елена</t>
  </si>
  <si>
    <t>«Кола» или «Байкал», что лучше?</t>
  </si>
  <si>
    <t>Белецкая Виктория</t>
  </si>
  <si>
    <t>Химия в криминалистике</t>
  </si>
  <si>
    <t>Чудинова Марина Павловна</t>
  </si>
  <si>
    <t>г. Воронеж МБОУ СОШ 67</t>
  </si>
  <si>
    <t>Строчилина Татьяна Владимировна</t>
  </si>
  <si>
    <t>Количественное определение биологически активных веществ в томатах различной окраски</t>
  </si>
  <si>
    <t>Сахно Егор Кириллович</t>
  </si>
  <si>
    <t xml:space="preserve">Воронежская обл. г.Павловск МКОУ Павловская СОШ №2 </t>
  </si>
  <si>
    <t>Химин Александр Николаевич</t>
  </si>
  <si>
    <t>Оценка качества воды в реке Битюг методом биоиндикации</t>
  </si>
  <si>
    <t>Гончаров Максим Александрович</t>
  </si>
  <si>
    <t xml:space="preserve">Воронежская обл. г.Павловск МКОУ Павловская СОШ №2
</t>
  </si>
  <si>
    <t xml:space="preserve">Оценка качества воды
 в реке Осередь 
</t>
  </si>
  <si>
    <t>Карманова Ульяна, Новоженова Елизавета</t>
  </si>
  <si>
    <t>г. Воронеж МБОУ СОШ №5 имени К.П. Феоктистова</t>
  </si>
  <si>
    <t>Милютина О. В.</t>
  </si>
  <si>
    <t>«Совы» и «Жаворонки» или природа биологических ритмов</t>
  </si>
  <si>
    <t xml:space="preserve">Галкина Мария
</t>
  </si>
  <si>
    <t xml:space="preserve">г. Воронеж МБОУ лицей №7
</t>
  </si>
  <si>
    <t>Шапошников Л.А.</t>
  </si>
  <si>
    <t xml:space="preserve">Предотвращение ферментативного окисления груш и яблок с помощью экстракта лука </t>
  </si>
  <si>
    <t>Мухиддинова Ирода Низомиддиновна</t>
  </si>
  <si>
    <t>Машарова О.М.</t>
  </si>
  <si>
    <t>Влияние магнитного поля на рост и развитие культурных растений</t>
  </si>
  <si>
    <t>Звягина Марина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</si>
</sst>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20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3" fillId="0" borderId="1" xfId="1" applyFont="1" applyBorder="1" applyAlignment="1" applyProtection="1">
      <alignment horizontal="center"/>
      <protection locked="0"/>
    </xf>
    <xf numFmtId="0" fontId="1" fillId="0" borderId="2" xfId="0" applyFont="1" applyBorder="1" applyAlignment="1"/>
    <xf numFmtId="0" fontId="4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/>
    <xf numFmtId="0" fontId="4" fillId="0" borderId="6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/>
    <xf numFmtId="0" fontId="8" fillId="0" borderId="7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7" xfId="1" applyFont="1" applyBorder="1" applyAlignment="1" applyProtection="1">
      <alignment horizontal="center"/>
      <protection locked="0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N9" sqref="N9"/>
    </sheetView>
  </sheetViews>
  <sheetFormatPr defaultRowHeight="15" x14ac:dyDescent="0.25"/>
  <cols>
    <col min="1" max="1" width="4.85546875" customWidth="1"/>
    <col min="2" max="2" width="27.85546875" customWidth="1"/>
    <col min="3" max="3" width="27.5703125" customWidth="1"/>
    <col min="4" max="4" width="24" customWidth="1"/>
    <col min="5" max="5" width="36.42578125" customWidth="1"/>
    <col min="6" max="10" width="12.7109375" customWidth="1"/>
  </cols>
  <sheetData>
    <row r="1" spans="1:11" ht="25.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ht="20.25" customHeight="1" x14ac:dyDescent="0.3">
      <c r="A2" s="3"/>
      <c r="B2" s="4" t="s">
        <v>1</v>
      </c>
      <c r="C2" s="5" t="s">
        <v>2</v>
      </c>
      <c r="D2" s="5" t="s">
        <v>3</v>
      </c>
      <c r="E2" s="5" t="s">
        <v>4</v>
      </c>
      <c r="F2" s="28" t="s">
        <v>5</v>
      </c>
      <c r="G2" s="6"/>
      <c r="H2" s="6"/>
      <c r="I2" s="7"/>
      <c r="J2" s="8" t="s">
        <v>6</v>
      </c>
    </row>
    <row r="3" spans="1:11" ht="15.75" x14ac:dyDescent="0.25">
      <c r="A3" s="9"/>
      <c r="B3" s="10"/>
      <c r="C3" s="11"/>
      <c r="D3" s="11"/>
      <c r="E3" s="11"/>
      <c r="F3" s="12">
        <v>1</v>
      </c>
      <c r="G3" s="12">
        <v>2</v>
      </c>
      <c r="H3" s="12">
        <v>3</v>
      </c>
      <c r="I3" s="12">
        <v>4</v>
      </c>
      <c r="J3" s="13"/>
    </row>
    <row r="4" spans="1:11" ht="23.25" customHeight="1" x14ac:dyDescent="0.3">
      <c r="A4" s="14"/>
      <c r="B4" s="15" t="s">
        <v>7</v>
      </c>
      <c r="C4" s="29"/>
      <c r="D4" s="29"/>
      <c r="E4" s="29"/>
      <c r="F4" s="29"/>
      <c r="G4" s="29"/>
      <c r="H4" s="29"/>
      <c r="I4" s="29"/>
      <c r="J4" s="30"/>
    </row>
    <row r="5" spans="1:11" ht="82.9" customHeight="1" x14ac:dyDescent="0.25">
      <c r="A5" s="16">
        <v>1</v>
      </c>
      <c r="B5" s="17" t="s">
        <v>8</v>
      </c>
      <c r="C5" s="18" t="s">
        <v>9</v>
      </c>
      <c r="D5" s="18" t="s">
        <v>10</v>
      </c>
      <c r="E5" s="19" t="s">
        <v>11</v>
      </c>
      <c r="F5" s="20">
        <v>67</v>
      </c>
      <c r="G5" s="20">
        <v>60</v>
      </c>
      <c r="H5" s="20">
        <v>68</v>
      </c>
      <c r="I5" s="21">
        <v>70</v>
      </c>
      <c r="J5" s="20">
        <f t="shared" ref="J5:J19" si="0">SUM(F5:I5)</f>
        <v>265</v>
      </c>
      <c r="K5" s="22"/>
    </row>
    <row r="6" spans="1:11" ht="82.9" customHeight="1" x14ac:dyDescent="0.25">
      <c r="A6" s="16">
        <f>A5+1</f>
        <v>2</v>
      </c>
      <c r="B6" s="17" t="s">
        <v>12</v>
      </c>
      <c r="C6" s="19" t="s">
        <v>13</v>
      </c>
      <c r="D6" s="19" t="s">
        <v>14</v>
      </c>
      <c r="E6" s="19" t="s">
        <v>15</v>
      </c>
      <c r="F6" s="20">
        <v>59</v>
      </c>
      <c r="G6" s="20">
        <v>58</v>
      </c>
      <c r="H6" s="20">
        <v>80</v>
      </c>
      <c r="I6" s="21">
        <v>57</v>
      </c>
      <c r="J6" s="20">
        <f t="shared" si="0"/>
        <v>254</v>
      </c>
      <c r="K6" s="23"/>
    </row>
    <row r="7" spans="1:11" ht="82.9" customHeight="1" x14ac:dyDescent="0.25">
      <c r="A7" s="16">
        <f t="shared" ref="A7:A19" si="1">A6+1</f>
        <v>3</v>
      </c>
      <c r="B7" s="17" t="s">
        <v>59</v>
      </c>
      <c r="C7" s="18" t="s">
        <v>16</v>
      </c>
      <c r="D7" s="18" t="s">
        <v>17</v>
      </c>
      <c r="E7" s="19" t="s">
        <v>18</v>
      </c>
      <c r="F7" s="20">
        <v>62</v>
      </c>
      <c r="G7" s="20">
        <v>57</v>
      </c>
      <c r="H7" s="20">
        <v>58</v>
      </c>
      <c r="I7" s="21">
        <v>64</v>
      </c>
      <c r="J7" s="20">
        <f t="shared" si="0"/>
        <v>241</v>
      </c>
      <c r="K7" s="24"/>
    </row>
    <row r="8" spans="1:11" ht="135.75" customHeight="1" x14ac:dyDescent="0.25">
      <c r="A8" s="16">
        <f t="shared" si="1"/>
        <v>4</v>
      </c>
      <c r="B8" s="17" t="s">
        <v>19</v>
      </c>
      <c r="C8" s="19" t="s">
        <v>20</v>
      </c>
      <c r="D8" s="19" t="s">
        <v>21</v>
      </c>
      <c r="E8" s="19" t="s">
        <v>22</v>
      </c>
      <c r="F8" s="20">
        <v>57</v>
      </c>
      <c r="G8" s="20">
        <v>57</v>
      </c>
      <c r="H8" s="20">
        <v>57</v>
      </c>
      <c r="I8" s="21">
        <v>69</v>
      </c>
      <c r="J8" s="20">
        <f t="shared" si="0"/>
        <v>240</v>
      </c>
      <c r="K8" s="24"/>
    </row>
    <row r="9" spans="1:11" ht="82.9" customHeight="1" x14ac:dyDescent="0.25">
      <c r="A9" s="16">
        <f t="shared" si="1"/>
        <v>5</v>
      </c>
      <c r="B9" s="17" t="s">
        <v>23</v>
      </c>
      <c r="C9" s="19" t="s">
        <v>24</v>
      </c>
      <c r="D9" s="19" t="s">
        <v>25</v>
      </c>
      <c r="E9" s="19" t="s">
        <v>26</v>
      </c>
      <c r="F9" s="20">
        <v>52</v>
      </c>
      <c r="G9" s="20">
        <v>52</v>
      </c>
      <c r="H9" s="20">
        <v>54</v>
      </c>
      <c r="I9" s="21">
        <v>67</v>
      </c>
      <c r="J9" s="20">
        <f t="shared" si="0"/>
        <v>225</v>
      </c>
      <c r="K9" s="25"/>
    </row>
    <row r="10" spans="1:11" ht="82.9" customHeight="1" x14ac:dyDescent="0.25">
      <c r="A10" s="16">
        <f t="shared" si="1"/>
        <v>6</v>
      </c>
      <c r="B10" s="17" t="s">
        <v>27</v>
      </c>
      <c r="C10" s="19" t="s">
        <v>28</v>
      </c>
      <c r="D10" s="19" t="s">
        <v>29</v>
      </c>
      <c r="E10" s="19" t="s">
        <v>30</v>
      </c>
      <c r="F10" s="20">
        <v>50</v>
      </c>
      <c r="G10" s="20">
        <v>60</v>
      </c>
      <c r="H10" s="20">
        <v>52</v>
      </c>
      <c r="I10" s="21">
        <v>63</v>
      </c>
      <c r="J10" s="20">
        <f t="shared" si="0"/>
        <v>225</v>
      </c>
      <c r="K10" s="24"/>
    </row>
    <row r="11" spans="1:11" ht="82.9" customHeight="1" x14ac:dyDescent="0.25">
      <c r="A11" s="16">
        <f t="shared" si="1"/>
        <v>7</v>
      </c>
      <c r="B11" s="17" t="s">
        <v>31</v>
      </c>
      <c r="C11" s="19" t="s">
        <v>13</v>
      </c>
      <c r="D11" s="19" t="s">
        <v>14</v>
      </c>
      <c r="E11" s="19" t="s">
        <v>32</v>
      </c>
      <c r="F11" s="20">
        <v>48</v>
      </c>
      <c r="G11" s="20">
        <v>52</v>
      </c>
      <c r="H11" s="20">
        <v>52</v>
      </c>
      <c r="I11" s="21">
        <v>70</v>
      </c>
      <c r="J11" s="20">
        <f t="shared" si="0"/>
        <v>222</v>
      </c>
      <c r="K11" s="22"/>
    </row>
    <row r="12" spans="1:11" ht="82.9" customHeight="1" x14ac:dyDescent="0.25">
      <c r="A12" s="16">
        <f t="shared" si="1"/>
        <v>8</v>
      </c>
      <c r="B12" s="17" t="s">
        <v>33</v>
      </c>
      <c r="C12" s="19" t="s">
        <v>13</v>
      </c>
      <c r="D12" s="19" t="s">
        <v>14</v>
      </c>
      <c r="E12" s="19" t="s">
        <v>34</v>
      </c>
      <c r="F12" s="20">
        <v>54</v>
      </c>
      <c r="G12" s="20">
        <v>54</v>
      </c>
      <c r="H12" s="20">
        <v>55</v>
      </c>
      <c r="I12" s="21">
        <v>58</v>
      </c>
      <c r="J12" s="20">
        <f t="shared" si="0"/>
        <v>221</v>
      </c>
      <c r="K12" s="26"/>
    </row>
    <row r="13" spans="1:11" ht="82.9" customHeight="1" x14ac:dyDescent="0.25">
      <c r="A13" s="16">
        <f t="shared" si="1"/>
        <v>9</v>
      </c>
      <c r="B13" s="17" t="s">
        <v>35</v>
      </c>
      <c r="C13" s="19" t="s">
        <v>24</v>
      </c>
      <c r="D13" s="19" t="s">
        <v>25</v>
      </c>
      <c r="E13" s="19" t="s">
        <v>36</v>
      </c>
      <c r="F13" s="20">
        <v>61</v>
      </c>
      <c r="G13" s="20">
        <v>42</v>
      </c>
      <c r="H13" s="20">
        <v>61</v>
      </c>
      <c r="I13" s="21">
        <v>51</v>
      </c>
      <c r="J13" s="20">
        <f t="shared" si="0"/>
        <v>215</v>
      </c>
      <c r="K13" s="25"/>
    </row>
    <row r="14" spans="1:11" ht="82.9" customHeight="1" x14ac:dyDescent="0.25">
      <c r="A14" s="16">
        <f t="shared" si="1"/>
        <v>10</v>
      </c>
      <c r="B14" s="17" t="s">
        <v>37</v>
      </c>
      <c r="C14" s="19" t="s">
        <v>38</v>
      </c>
      <c r="D14" s="19" t="s">
        <v>39</v>
      </c>
      <c r="E14" s="19" t="s">
        <v>40</v>
      </c>
      <c r="F14" s="20">
        <v>49</v>
      </c>
      <c r="G14" s="20">
        <v>58</v>
      </c>
      <c r="H14" s="20">
        <v>48</v>
      </c>
      <c r="I14" s="21">
        <v>60</v>
      </c>
      <c r="J14" s="20">
        <f t="shared" si="0"/>
        <v>215</v>
      </c>
      <c r="K14" s="25"/>
    </row>
    <row r="15" spans="1:11" ht="82.9" customHeight="1" x14ac:dyDescent="0.25">
      <c r="A15" s="16">
        <f t="shared" si="1"/>
        <v>11</v>
      </c>
      <c r="B15" s="17" t="s">
        <v>41</v>
      </c>
      <c r="C15" s="19" t="s">
        <v>42</v>
      </c>
      <c r="D15" s="18" t="s">
        <v>43</v>
      </c>
      <c r="E15" s="19" t="s">
        <v>44</v>
      </c>
      <c r="F15" s="20">
        <v>54</v>
      </c>
      <c r="G15" s="20">
        <v>50</v>
      </c>
      <c r="H15" s="20">
        <v>55</v>
      </c>
      <c r="I15" s="21">
        <v>54</v>
      </c>
      <c r="J15" s="20">
        <f t="shared" si="0"/>
        <v>213</v>
      </c>
      <c r="K15" s="22"/>
    </row>
    <row r="16" spans="1:11" ht="82.9" customHeight="1" x14ac:dyDescent="0.25">
      <c r="A16" s="16">
        <f t="shared" si="1"/>
        <v>12</v>
      </c>
      <c r="B16" s="17" t="s">
        <v>45</v>
      </c>
      <c r="C16" s="19" t="s">
        <v>46</v>
      </c>
      <c r="D16" s="18" t="s">
        <v>43</v>
      </c>
      <c r="E16" s="19" t="s">
        <v>47</v>
      </c>
      <c r="F16" s="20">
        <v>52</v>
      </c>
      <c r="G16" s="20">
        <v>53</v>
      </c>
      <c r="H16" s="20">
        <v>53</v>
      </c>
      <c r="I16" s="21">
        <v>54</v>
      </c>
      <c r="J16" s="20">
        <f t="shared" si="0"/>
        <v>212</v>
      </c>
      <c r="K16" s="23"/>
    </row>
    <row r="17" spans="1:11" ht="81" x14ac:dyDescent="0.25">
      <c r="A17" s="16">
        <f>A16+1</f>
        <v>13</v>
      </c>
      <c r="B17" s="17" t="s">
        <v>48</v>
      </c>
      <c r="C17" s="19" t="s">
        <v>49</v>
      </c>
      <c r="D17" s="19" t="s">
        <v>50</v>
      </c>
      <c r="E17" s="19" t="s">
        <v>51</v>
      </c>
      <c r="F17" s="20">
        <v>48</v>
      </c>
      <c r="G17" s="20">
        <v>50</v>
      </c>
      <c r="H17" s="20">
        <v>51</v>
      </c>
      <c r="I17" s="21">
        <v>63</v>
      </c>
      <c r="J17" s="20">
        <f t="shared" si="0"/>
        <v>212</v>
      </c>
      <c r="K17" s="27"/>
    </row>
    <row r="18" spans="1:11" ht="75" x14ac:dyDescent="0.25">
      <c r="A18" s="16">
        <f t="shared" si="1"/>
        <v>14</v>
      </c>
      <c r="B18" s="17" t="s">
        <v>52</v>
      </c>
      <c r="C18" s="19" t="s">
        <v>53</v>
      </c>
      <c r="D18" s="18" t="s">
        <v>54</v>
      </c>
      <c r="E18" s="19" t="s">
        <v>55</v>
      </c>
      <c r="F18" s="20">
        <v>50</v>
      </c>
      <c r="G18" s="20">
        <v>41</v>
      </c>
      <c r="H18" s="20">
        <v>50</v>
      </c>
      <c r="I18" s="21">
        <v>70</v>
      </c>
      <c r="J18" s="20">
        <f t="shared" si="0"/>
        <v>211</v>
      </c>
      <c r="K18" s="25"/>
    </row>
    <row r="19" spans="1:11" ht="93.75" x14ac:dyDescent="0.25">
      <c r="A19" s="16">
        <f t="shared" si="1"/>
        <v>15</v>
      </c>
      <c r="B19" s="17" t="s">
        <v>56</v>
      </c>
      <c r="C19" s="19" t="s">
        <v>13</v>
      </c>
      <c r="D19" s="19" t="s">
        <v>57</v>
      </c>
      <c r="E19" s="19" t="s">
        <v>58</v>
      </c>
      <c r="F19" s="20">
        <v>45</v>
      </c>
      <c r="G19" s="20">
        <v>55</v>
      </c>
      <c r="H19" s="20">
        <v>45</v>
      </c>
      <c r="I19" s="21">
        <v>66</v>
      </c>
      <c r="J19" s="20">
        <f t="shared" si="0"/>
        <v>211</v>
      </c>
      <c r="K19" s="23"/>
    </row>
  </sheetData>
  <mergeCells count="9">
    <mergeCell ref="B4:J4"/>
    <mergeCell ref="B1:J1"/>
    <mergeCell ref="A2:A3"/>
    <mergeCell ref="B2:B3"/>
    <mergeCell ref="C2:C3"/>
    <mergeCell ref="D2:D3"/>
    <mergeCell ref="E2:E3"/>
    <mergeCell ref="F2:I2"/>
    <mergeCell ref="J2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</dc:creator>
  <cp:lastModifiedBy>perov</cp:lastModifiedBy>
  <dcterms:created xsi:type="dcterms:W3CDTF">2025-03-07T11:09:46Z</dcterms:created>
  <dcterms:modified xsi:type="dcterms:W3CDTF">2025-03-07T11:57:40Z</dcterms:modified>
</cp:coreProperties>
</file>